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C18F2515-6541-4416-98EC-E11AD3A3C38D}" xr6:coauthVersionLast="47" xr6:coauthVersionMax="47" xr10:uidLastSave="{00000000-0000-0000-0000-000000000000}"/>
  <bookViews>
    <workbookView xWindow="3405" yWindow="675" windowWidth="25200" windowHeight="14250" xr2:uid="{00000000-000D-0000-FFFF-FFFF00000000}"/>
  </bookViews>
  <sheets>
    <sheet name="анг" sheetId="3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<sst xmlns="http://schemas.openxmlformats.org/spreadsheetml/2006/main" count="16" uniqueCount="13">
  <si>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</si>
  <si>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</si>
  <si>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</si>
  <si>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</si>
  <si>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</si>
  <si>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</si>
  <si>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</si>
  <si>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</si>
  <si>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</si>
  <si>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</si>
  <si>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 2025</t>
  </si>
  <si>
    <t>January 2026*</t>
  </si>
  <si>
    <t>January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</si>
</sst>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 2025*</c:v>
                </c:pt>
                <c:pt idx="1">
                  <c:v>January 2026*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 2025*</c:v>
                </c:pt>
                <c:pt idx="1">
                  <c:v>January 2026*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 2025*</c:v>
                </c:pt>
                <c:pt idx="1">
                  <c:v>January 2026*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 2025*</c:v>
                </c:pt>
                <c:pt idx="1">
                  <c:v>January 2026*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инамика взаим ру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9"/>
  <sheetViews>
    <sheetView tabSelected="1" zoomScale="85" zoomScaleNormal="85" workbookViewId="0">
      <selection activeCell="E20" sqref="E20:F20"/>
    </sheetView>
  </sheetViews>
  <sheetFormatPr defaultRowHeight="15"/>
  <cols>
    <col min="2" max="4" width="18.7109375" customWidth="1"/>
  </cols>
  <sheetData>
    <row r="4" spans="2:5">
      <c r="B4" s="6"/>
      <c r="C4" s="6" t="s">
        <v>10</v>
      </c>
      <c r="D4" s="6" t="s">
        <v>11</v>
      </c>
      <c r="E4" s="7"/>
    </row>
    <row r="5" spans="2:5" ht="30">
      <c r="B5" s="2" t="s">
        <v>0</v>
      </c>
      <c r="C5" s="9">
        <v>1870129.4968000001</v>
      </c>
      <c r="D5" s="9">
        <v>2157551.8536800002</v>
      </c>
      <c r="E5" s="7"/>
    </row>
    <row r="6" spans="2:5">
      <c r="B6" s="3" t="s">
        <v>1</v>
      </c>
      <c r="C6" s="9">
        <v>1807.1718599999999</v>
      </c>
      <c r="D6" s="11">
        <v>4935.1388699999998</v>
      </c>
      <c r="E6" s="7"/>
    </row>
    <row r="7" spans="2:5">
      <c r="B7" s="3" t="s">
        <v>2</v>
      </c>
      <c r="C7" s="9">
        <v>55214.458919999997</v>
      </c>
      <c r="D7" s="11">
        <v>89352.169930000004</v>
      </c>
      <c r="E7" s="7"/>
    </row>
    <row r="8" spans="2:5">
      <c r="B8" s="3" t="s">
        <v>3</v>
      </c>
      <c r="C8" s="9">
        <v>133239.98811999999</v>
      </c>
      <c r="D8" s="11">
        <v>151699.86439</v>
      </c>
      <c r="E8" s="7"/>
    </row>
    <row r="9" spans="2:5">
      <c r="B9" s="4" t="s">
        <v>4</v>
      </c>
      <c r="C9" s="10">
        <v>1679867.8779</v>
      </c>
      <c r="D9" s="12">
        <v>1911564.6804899999</v>
      </c>
      <c r="E9" s="7"/>
    </row>
    <row r="10" spans="2:5">
      <c r="B10" s="1"/>
      <c r="C10" s="5"/>
      <c r="E10" s="7"/>
    </row>
    <row r="11" spans="2:5">
      <c r="B11" s="1"/>
      <c r="C11" s="5"/>
      <c r="E11" s="7"/>
    </row>
    <row r="12" spans="2:5">
      <c r="B12" s="1"/>
      <c r="C12" s="5"/>
      <c r="E12" s="7"/>
    </row>
    <row r="13" spans="2:5">
      <c r="B13" s="1"/>
      <c r="C13" s="5"/>
      <c r="E13" s="7"/>
    </row>
    <row r="14" spans="2:5">
      <c r="B14" s="1"/>
      <c r="C14" s="5"/>
      <c r="E14" s="7"/>
    </row>
    <row r="15" spans="2:5">
      <c r="B15" s="6"/>
      <c r="C15" s="6" t="s">
        <v>12</v>
      </c>
      <c r="D15" s="6" t="s">
        <v>11</v>
      </c>
      <c r="E15" s="7"/>
    </row>
    <row r="16" spans="2:5">
      <c r="B16" s="3" t="s">
        <v>5</v>
      </c>
      <c r="C16" s="7">
        <f>C6/$C$5*100</f>
        <v>9.6633514582400437E-2</v>
      </c>
      <c r="D16" s="7">
        <f>D6/$D$5*100</f>
        <v>0.22873790317402776</v>
      </c>
      <c r="E16" s="7"/>
    </row>
    <row r="17" spans="2:7">
      <c r="B17" s="3" t="s">
        <v>6</v>
      </c>
      <c r="C17" s="7">
        <f>C7/$C$5*100</f>
        <v>2.9524404066391172</v>
      </c>
      <c r="D17" s="7">
        <f>D7/$D$5*100</f>
        <v>4.1413683651494928</v>
      </c>
      <c r="E17" s="7"/>
    </row>
    <row r="18" spans="2:7">
      <c r="B18" s="3" t="s">
        <v>7</v>
      </c>
      <c r="C18" s="7">
        <f>C8/$C$5*100</f>
        <v>7.1246396759148745</v>
      </c>
      <c r="D18" s="7">
        <f>D8/D5%</f>
        <v>7.0311109385971466</v>
      </c>
      <c r="E18" s="7"/>
    </row>
    <row r="19" spans="2:7">
      <c r="B19" s="4" t="s">
        <v>8</v>
      </c>
      <c r="C19" s="8">
        <f>C9/$C$5*100</f>
        <v>89.826286402863602</v>
      </c>
      <c r="D19" s="8">
        <f>D9/D5%</f>
        <v>88.598782793079323</v>
      </c>
      <c r="E19" s="7"/>
    </row>
    <row r="20" spans="2:7">
      <c r="B20" s="1"/>
      <c r="E20" s="7"/>
    </row>
    <row r="21" spans="2:7">
      <c r="B21" s="1"/>
      <c r="E21" s="7"/>
    </row>
    <row r="24" spans="2:7">
      <c r="D24" t="s">
        <v>9</v>
      </c>
    </row>
    <row r="28" spans="2:7">
      <c r="G28" t="s">
        <v>9</v>
      </c>
    </row>
    <row r="29" spans="2:7">
      <c r="G29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2026-03-11T09:57:35Z</dcterms:modified>
</cp:coreProperties>
</file>